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irgit\irgit\Public\BOR\IRR\Wniosek IRR\"/>
    </mc:Choice>
  </mc:AlternateContent>
  <xr:revisionPtr revIDLastSave="0" documentId="13_ncr:1_{6E221B1D-A80B-46D4-BDB9-4C40887B7EC3}" xr6:coauthVersionLast="47" xr6:coauthVersionMax="47" xr10:uidLastSave="{00000000-0000-0000-0000-000000000000}"/>
  <bookViews>
    <workbookView xWindow="-110" yWindow="-110" windowWidth="38620" windowHeight="21100" xr2:uid="{A32D06C8-FA9F-41B5-BB82-FA0A3FDE55B0}"/>
  </bookViews>
  <sheets>
    <sheet name="Arkusz1" sheetId="1" r:id="rId1"/>
    <sheet name="Arkusz2" sheetId="2" r:id="rId2"/>
    <sheet name="Arkusz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R18" i="1" s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R22" i="1" l="1"/>
  <c r="S12" i="1"/>
  <c r="R20" i="1"/>
  <c r="R24" i="1"/>
  <c r="R10" i="1"/>
  <c r="R26" i="1"/>
  <c r="R11" i="1"/>
  <c r="S24" i="1"/>
  <c r="S26" i="1"/>
  <c r="N26" i="1" s="1"/>
  <c r="S23" i="1"/>
  <c r="S20" i="1"/>
  <c r="S11" i="1"/>
  <c r="R13" i="1"/>
  <c r="S25" i="1"/>
  <c r="R15" i="1"/>
  <c r="S13" i="1"/>
  <c r="R27" i="1"/>
  <c r="R17" i="1"/>
  <c r="R12" i="1"/>
  <c r="R25" i="1"/>
  <c r="R23" i="1"/>
  <c r="N23" i="1" s="1"/>
  <c r="S21" i="1"/>
  <c r="S19" i="1"/>
  <c r="R16" i="1"/>
  <c r="R14" i="1"/>
  <c r="S10" i="1"/>
  <c r="S27" i="1"/>
  <c r="S22" i="1"/>
  <c r="S16" i="1"/>
  <c r="R9" i="1"/>
  <c r="S18" i="1"/>
  <c r="N18" i="1" s="1"/>
  <c r="S15" i="1"/>
  <c r="R21" i="1"/>
  <c r="R19" i="1"/>
  <c r="S17" i="1"/>
  <c r="N17" i="1" s="1"/>
  <c r="S9" i="1"/>
  <c r="N9" i="1" s="1"/>
  <c r="S14" i="1"/>
  <c r="N27" i="1" l="1"/>
  <c r="N22" i="1"/>
  <c r="N13" i="1"/>
  <c r="N19" i="1"/>
  <c r="N21" i="1"/>
  <c r="N11" i="1"/>
  <c r="N15" i="1"/>
  <c r="N20" i="1"/>
  <c r="N12" i="1"/>
  <c r="N16" i="1"/>
  <c r="N25" i="1"/>
  <c r="N24" i="1"/>
  <c r="N14" i="1"/>
  <c r="Q8" i="1"/>
  <c r="P8" i="1"/>
  <c r="O8" i="1"/>
  <c r="R8" i="1" l="1"/>
  <c r="S8" i="1"/>
  <c r="N8" i="1" l="1"/>
</calcChain>
</file>

<file path=xl/sharedStrings.xml><?xml version="1.0" encoding="utf-8"?>
<sst xmlns="http://schemas.openxmlformats.org/spreadsheetml/2006/main" count="41" uniqueCount="41">
  <si>
    <t>2</t>
  </si>
  <si>
    <t>3</t>
  </si>
  <si>
    <t>4</t>
  </si>
  <si>
    <t>5</t>
  </si>
  <si>
    <t>6</t>
  </si>
  <si>
    <t>.............................................................................</t>
  </si>
  <si>
    <t>7</t>
  </si>
  <si>
    <t>1,6,7</t>
  </si>
  <si>
    <t>Prosimy o przesłanie oryginału dokumentów na nasz adres w wersji papierowej oraz w wersji elektronicznej (excel) na adres mail: biuro@irgit.pl</t>
  </si>
  <si>
    <t>JEŻELI(K8="nie"&amp;L8="nie";"komunikat";JEŻELI(K8="tak"&amp;L8="tak";"komunikat";JEŻELI(K8="nie"&amp;L8="tak";"komunikat";JEŻELI(K8="tak"&amp;L8="nie";"komunikat";""))))</t>
  </si>
  <si>
    <r>
      <t>Imię i nazwisko/</t>
    </r>
    <r>
      <rPr>
        <b/>
        <i/>
        <sz val="7"/>
        <color theme="1"/>
        <rFont val="Verdana"/>
        <family val="2"/>
        <charset val="238"/>
      </rPr>
      <t>Full name</t>
    </r>
  </si>
  <si>
    <r>
      <rPr>
        <b/>
        <sz val="7"/>
        <color theme="1"/>
        <rFont val="Verdana"/>
        <family val="2"/>
        <charset val="238"/>
      </rPr>
      <t xml:space="preserve">Lp./
</t>
    </r>
    <r>
      <rPr>
        <b/>
        <i/>
        <sz val="7"/>
        <color theme="1"/>
        <rFont val="Verdana"/>
        <family val="2"/>
        <charset val="238"/>
      </rPr>
      <t>No.</t>
    </r>
  </si>
  <si>
    <r>
      <t>legenda/</t>
    </r>
    <r>
      <rPr>
        <b/>
        <i/>
        <sz val="11"/>
        <color theme="1"/>
        <rFont val="Calibri"/>
        <family val="2"/>
        <charset val="238"/>
        <scheme val="minor"/>
      </rPr>
      <t>legend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</si>
  <si>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>upoważnienie do nadania dostępu do Platformy Udostępniania Faktur,/</t>
    </r>
    <r>
      <rPr>
        <i/>
        <vertAlign val="superscript"/>
        <sz val="10"/>
        <color theme="1"/>
        <rFont val="Verdana"/>
        <family val="2"/>
        <charset val="238"/>
      </rPr>
      <t>authorization to grant access to the Invoice Sharing Platform,</t>
    </r>
  </si>
  <si>
    <t>Please send the hard copy of the original documents to our address and the electronic version (in Excel files) to the e-mail address of biuro@irgit.pl</t>
  </si>
  <si>
    <r>
      <t>tel stacjonarny /</t>
    </r>
    <r>
      <rPr>
        <b/>
        <i/>
        <sz val="7"/>
        <color theme="1"/>
        <rFont val="Verdana"/>
        <family val="2"/>
        <charset val="238"/>
      </rPr>
      <t>landline phone</t>
    </r>
  </si>
  <si>
    <r>
      <t>tel komórkowy /</t>
    </r>
    <r>
      <rPr>
        <b/>
        <i/>
        <sz val="7"/>
        <color theme="1"/>
        <rFont val="Verdana"/>
        <family val="2"/>
        <charset val="238"/>
      </rPr>
      <t>mobile phone</t>
    </r>
  </si>
  <si>
    <r>
      <t>dostęp do PUF</t>
    </r>
    <r>
      <rPr>
        <b/>
        <vertAlign val="superscript"/>
        <sz val="7"/>
        <color theme="1"/>
        <rFont val="Verdana"/>
        <family val="2"/>
        <charset val="238"/>
      </rPr>
      <t xml:space="preserve">3    </t>
    </r>
    <r>
      <rPr>
        <b/>
        <sz val="7"/>
        <color theme="1"/>
        <rFont val="Verdana"/>
        <family val="2"/>
        <charset val="238"/>
      </rPr>
      <t>/</t>
    </r>
    <r>
      <rPr>
        <b/>
        <i/>
        <sz val="7"/>
        <color theme="1"/>
        <rFont val="Verdana"/>
        <family val="2"/>
        <charset val="238"/>
      </rPr>
      <t>access to PUF</t>
    </r>
    <r>
      <rPr>
        <b/>
        <vertAlign val="superscript"/>
        <sz val="7"/>
        <color theme="1"/>
        <rFont val="Verdana"/>
        <family val="2"/>
        <charset val="238"/>
      </rPr>
      <t>3</t>
    </r>
  </si>
  <si>
    <r>
      <t>bez dostępu do PUF       /</t>
    </r>
    <r>
      <rPr>
        <b/>
        <i/>
        <sz val="7"/>
        <color theme="1"/>
        <rFont val="Verdana"/>
        <family val="2"/>
        <charset val="238"/>
      </rPr>
      <t>without</t>
    </r>
    <r>
      <rPr>
        <b/>
        <sz val="7"/>
        <color theme="1"/>
        <rFont val="Verdana"/>
        <family val="2"/>
        <charset val="238"/>
      </rPr>
      <t xml:space="preserve"> </t>
    </r>
    <r>
      <rPr>
        <b/>
        <i/>
        <sz val="7"/>
        <color theme="1"/>
        <rFont val="Verdana"/>
        <family val="2"/>
        <charset val="238"/>
      </rPr>
      <t>access to PUF</t>
    </r>
  </si>
  <si>
    <r>
      <t>podstawowy</t>
    </r>
    <r>
      <rPr>
        <b/>
        <vertAlign val="superscript"/>
        <sz val="7"/>
        <color theme="1"/>
        <rFont val="Verdana"/>
        <family val="2"/>
        <charset val="238"/>
      </rPr>
      <t xml:space="preserve">6    </t>
    </r>
    <r>
      <rPr>
        <b/>
        <sz val="7"/>
        <color theme="1"/>
        <rFont val="Verdana"/>
        <family val="2"/>
        <charset val="238"/>
      </rPr>
      <t>/</t>
    </r>
    <r>
      <rPr>
        <b/>
        <i/>
        <sz val="7"/>
        <color theme="1"/>
        <rFont val="Verdana"/>
        <family val="2"/>
        <charset val="238"/>
      </rPr>
      <t>basic</t>
    </r>
    <r>
      <rPr>
        <b/>
        <i/>
        <vertAlign val="superscript"/>
        <sz val="7"/>
        <color theme="1"/>
        <rFont val="Verdana"/>
        <family val="2"/>
        <charset val="238"/>
      </rPr>
      <t>6</t>
    </r>
  </si>
  <si>
    <r>
      <t>rozszerzony</t>
    </r>
    <r>
      <rPr>
        <b/>
        <vertAlign val="superscript"/>
        <sz val="7"/>
        <color theme="1"/>
        <rFont val="Verdana"/>
        <family val="2"/>
        <charset val="238"/>
      </rPr>
      <t xml:space="preserve">7      </t>
    </r>
    <r>
      <rPr>
        <b/>
        <sz val="7"/>
        <color theme="1"/>
        <rFont val="Verdana"/>
        <family val="2"/>
        <charset val="238"/>
      </rPr>
      <t>/extended</t>
    </r>
    <r>
      <rPr>
        <b/>
        <vertAlign val="superscript"/>
        <sz val="7"/>
        <color theme="1"/>
        <rFont val="Verdana"/>
        <family val="2"/>
        <charset val="238"/>
      </rPr>
      <t>7</t>
    </r>
  </si>
  <si>
    <r>
      <t>techniczny</t>
    </r>
    <r>
      <rPr>
        <b/>
        <vertAlign val="superscript"/>
        <sz val="7"/>
        <color theme="1"/>
        <rFont val="Verdana"/>
        <family val="2"/>
        <charset val="238"/>
      </rPr>
      <t xml:space="preserve">8      </t>
    </r>
    <r>
      <rPr>
        <b/>
        <sz val="7"/>
        <color theme="1"/>
        <rFont val="Verdana"/>
        <family val="2"/>
        <charset val="238"/>
      </rPr>
      <t>/technical</t>
    </r>
    <r>
      <rPr>
        <b/>
        <vertAlign val="superscript"/>
        <sz val="7"/>
        <color theme="1"/>
        <rFont val="Verdana"/>
        <family val="2"/>
        <charset val="238"/>
      </rPr>
      <t>8</t>
    </r>
  </si>
  <si>
    <r>
      <t xml:space="preserve">
………………………………………..
(pełna nazwa Spółki        /</t>
    </r>
    <r>
      <rPr>
        <i/>
        <sz val="8"/>
        <color theme="1"/>
        <rFont val="Verdana"/>
        <family val="2"/>
        <charset val="238"/>
      </rPr>
      <t>Company’s full name</t>
    </r>
    <r>
      <rPr>
        <sz val="10"/>
        <color theme="1"/>
        <rFont val="Verdana"/>
        <family val="2"/>
        <charset val="238"/>
      </rPr>
      <t xml:space="preserve">)
……………………........
Miejscowość i data               </t>
    </r>
    <r>
      <rPr>
        <i/>
        <sz val="8"/>
        <color theme="1"/>
        <rFont val="Verdana"/>
        <family val="2"/>
        <charset val="238"/>
      </rPr>
      <t>Place and date</t>
    </r>
    <r>
      <rPr>
        <sz val="10"/>
        <color theme="1"/>
        <rFont val="Verdana"/>
        <family val="2"/>
        <charset val="238"/>
      </rPr>
      <t xml:space="preserve">
</t>
    </r>
  </si>
  <si>
    <r>
      <t>dostęp do niepublicznej strony IRGiT z raportami rozliczeniowymi bez funkcji edycji danych,/</t>
    </r>
    <r>
      <rPr>
        <i/>
        <vertAlign val="superscript"/>
        <sz val="10"/>
        <color theme="1"/>
        <rFont val="Verdana"/>
        <family val="2"/>
        <charset val="238"/>
      </rPr>
      <t>access to IRGiT’s private site containing clearing reports, without data editing rights</t>
    </r>
    <r>
      <rPr>
        <vertAlign val="superscript"/>
        <sz val="10"/>
        <color theme="1"/>
        <rFont val="Verdana"/>
        <family val="2"/>
        <charset val="238"/>
      </rPr>
      <t>,</t>
    </r>
  </si>
  <si>
    <r>
      <t>dostęp do niepublicznej strony IRGiT z raportami rozliczeniowymi z funkcją edycji danych,/</t>
    </r>
    <r>
      <rPr>
        <i/>
        <vertAlign val="superscript"/>
        <sz val="10"/>
        <color theme="1"/>
        <rFont val="Verdana"/>
        <family val="2"/>
        <charset val="238"/>
      </rPr>
      <t>access to IRGiT’s private site containing clearing reports, with data editing rights,</t>
    </r>
  </si>
  <si>
    <t>dostęp do niepublicznej strony IRGiT z raportami rozliczeniowymi, umożliwiający pobieranie danych z systemu rozliczeniowego za pomocą interfejsu programistycznego (API)./access to IRGiT’s private site containing clearing reports, enabling downloading data from the settlement system via a programming interface (API).</t>
  </si>
  <si>
    <r>
      <t>osoba do kontaktu</t>
    </r>
    <r>
      <rPr>
        <b/>
        <vertAlign val="superscript"/>
        <sz val="7"/>
        <color theme="1"/>
        <rFont val="Verdana"/>
        <family val="2"/>
        <charset val="238"/>
      </rPr>
      <t>1</t>
    </r>
    <r>
      <rPr>
        <b/>
        <sz val="7"/>
        <color theme="1"/>
        <rFont val="Verdana"/>
        <family val="2"/>
        <charset val="238"/>
      </rPr>
      <t xml:space="preserve"> (TAK/NIE)    /</t>
    </r>
    <r>
      <rPr>
        <b/>
        <i/>
        <sz val="7"/>
        <color theme="1"/>
        <rFont val="Verdana"/>
        <family val="2"/>
        <charset val="238"/>
      </rPr>
      <t>authorized contacts</t>
    </r>
    <r>
      <rPr>
        <b/>
        <i/>
        <vertAlign val="superscript"/>
        <sz val="7"/>
        <color theme="1"/>
        <rFont val="Verdana"/>
        <family val="2"/>
        <charset val="238"/>
      </rPr>
      <t>1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</si>
  <si>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 do kontaktu w sprawie faktur</t>
    </r>
    <r>
      <rPr>
        <b/>
        <vertAlign val="superscript"/>
        <sz val="7"/>
        <color theme="1"/>
        <rFont val="Verdana"/>
        <family val="2"/>
        <charset val="238"/>
      </rPr>
      <t>2</t>
    </r>
    <r>
      <rPr>
        <b/>
        <sz val="7"/>
        <color theme="1"/>
        <rFont val="Verdana"/>
        <family val="2"/>
        <charset val="238"/>
      </rPr>
      <t xml:space="preserve"> (TAK/NIE)/</t>
    </r>
    <r>
      <rPr>
        <b/>
        <i/>
        <sz val="7"/>
        <color theme="1"/>
        <rFont val="Verdana"/>
        <family val="2"/>
        <charset val="238"/>
      </rPr>
      <t>authorized contacts in the matter of invoices</t>
    </r>
    <r>
      <rPr>
        <b/>
        <i/>
        <vertAlign val="superscript"/>
        <sz val="7"/>
        <color theme="1"/>
        <rFont val="Verdana"/>
        <family val="2"/>
        <charset val="238"/>
      </rPr>
      <t>2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</si>
  <si>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 do kontaktu w zakresie informacji o zabezpieczeniach</t>
    </r>
    <r>
      <rPr>
        <b/>
        <vertAlign val="superscript"/>
        <sz val="7"/>
        <color theme="1"/>
        <rFont val="Verdana"/>
        <family val="2"/>
        <charset val="238"/>
      </rPr>
      <t>4</t>
    </r>
    <r>
      <rPr>
        <b/>
        <sz val="7"/>
        <color theme="1"/>
        <rFont val="Verdana"/>
        <family val="2"/>
        <charset val="238"/>
      </rPr>
      <t xml:space="preserve"> (TAK/NIE) /</t>
    </r>
    <r>
      <rPr>
        <b/>
        <i/>
        <sz val="7"/>
        <color theme="1"/>
        <rFont val="Verdana"/>
        <family val="2"/>
        <charset val="238"/>
      </rPr>
      <t>authorized contacts in the matter of collateral information</t>
    </r>
    <r>
      <rPr>
        <b/>
        <i/>
        <vertAlign val="superscript"/>
        <sz val="7"/>
        <color theme="1"/>
        <rFont val="Verdana"/>
        <family val="2"/>
        <charset val="238"/>
      </rPr>
      <t>4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</si>
  <si>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 do kontaktu w sprawie windykacji</t>
    </r>
    <r>
      <rPr>
        <b/>
        <vertAlign val="superscript"/>
        <sz val="7"/>
        <color theme="1"/>
        <rFont val="Verdana"/>
        <family val="2"/>
        <charset val="238"/>
      </rPr>
      <t>5</t>
    </r>
    <r>
      <rPr>
        <b/>
        <sz val="7"/>
        <color theme="1"/>
        <rFont val="Verdana"/>
        <family val="2"/>
        <charset val="238"/>
      </rPr>
      <t xml:space="preserve"> (TAK/NIE)     /</t>
    </r>
    <r>
      <rPr>
        <b/>
        <i/>
        <sz val="7"/>
        <color theme="1"/>
        <rFont val="Verdana"/>
        <family val="2"/>
        <charset val="238"/>
      </rPr>
      <t>authorized contacts in the matter of debt collection</t>
    </r>
    <r>
      <rPr>
        <b/>
        <i/>
        <vertAlign val="superscript"/>
        <sz val="7"/>
        <color theme="1"/>
        <rFont val="Verdana"/>
        <family val="2"/>
        <charset val="238"/>
      </rPr>
      <t>5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</si>
  <si>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osoba, do której będą kierowane raporty dotyczące środków zgromadzonych w systemie zabezpieczeń,/</t>
    </r>
    <r>
      <rPr>
        <i/>
        <vertAlign val="superscript"/>
        <sz val="10"/>
        <color theme="1"/>
        <rFont val="Verdana"/>
        <family val="2"/>
        <charset val="238"/>
      </rPr>
      <t>person who will receive reports on funds accumulated in the clearing guarantee system,</t>
    </r>
  </si>
  <si>
    <r>
      <t>osoba upoważniona do kontaktu w sprawach finansowych, której przekazywane są informacje odnośnie udostępnienia faktur, harmonogramu dni wolnych, prac serwisowych, wystawiania i otrzymywania faktur IRGiT,/</t>
    </r>
    <r>
      <rPr>
        <i/>
        <vertAlign val="superscript"/>
        <sz val="10"/>
        <color theme="1"/>
        <rFont val="Verdana"/>
        <family val="2"/>
        <charset val="238"/>
      </rPr>
      <t>person to be contacted in financial matters, recipients of information on the uploaded invoices, schedule of non-business days, maintenance work, issuance and receipt of IRGiT invoices,</t>
    </r>
  </si>
  <si>
    <r>
      <t>osoba upoważniona do kontaktu w przypadku niezapłaconych faktur IRGiT,</t>
    </r>
    <r>
      <rPr>
        <i/>
        <vertAlign val="superscript"/>
        <sz val="10"/>
        <color theme="1"/>
        <rFont val="Verdana"/>
        <family val="2"/>
        <charset val="238"/>
      </rPr>
      <t>/person to be contacted in the matter of unpaid IRGiT invoices,</t>
    </r>
  </si>
  <si>
    <r>
      <t>osoba, której mogą być przekazywane wszelkie informacje dotyczące rozliczeń i rozrachunku, w tym informacje o zmianach do regulacji IRGiT,/</t>
    </r>
    <r>
      <rPr>
        <i/>
        <vertAlign val="superscript"/>
        <sz val="10"/>
        <color theme="1"/>
        <rFont val="Verdana"/>
        <family val="2"/>
        <charset val="238"/>
      </rPr>
      <t>recipient of all information on clearing and settlements, including information on changes to IRGiT regulations,</t>
    </r>
  </si>
  <si>
    <r>
      <t>osoba posiadająca dostęp do systemu rozliczeniowego IRGiT (TAK/NIE)        /</t>
    </r>
    <r>
      <rPr>
        <b/>
        <i/>
        <sz val="7"/>
        <color theme="1"/>
        <rFont val="Verdana"/>
        <family val="2"/>
        <charset val="238"/>
      </rPr>
      <t>person authorized to receive access to the IRGiT clearing system (YES/NO)</t>
    </r>
  </si>
  <si>
    <t>signatures and stamps of persons entitled to represent the Applicant</t>
  </si>
  <si>
    <t>podpisy i pieczątki osób upoważnionych do reprezentowania Wnioskodawcy</t>
  </si>
  <si>
    <t>Wzór nr 2.2: Lista osób upoważnionych do kontaktu z IRGiT i upoważnionych do dostępu do systemów informatycznych</t>
  </si>
  <si>
    <t>Form no. 2.2: List of persons authorized to contact IRGiT and authorized to access IT systems</t>
  </si>
  <si>
    <r>
      <t xml:space="preserve">służbowy telefon kontaktowy         /business </t>
    </r>
    <r>
      <rPr>
        <b/>
        <i/>
        <sz val="7"/>
        <color theme="1"/>
        <rFont val="Verdana"/>
        <family val="2"/>
        <charset val="238"/>
      </rPr>
      <t>contact telephone number</t>
    </r>
  </si>
  <si>
    <r>
      <t xml:space="preserve">służbowy adres mail/business </t>
    </r>
    <r>
      <rPr>
        <b/>
        <i/>
        <sz val="7"/>
        <color theme="1"/>
        <rFont val="Verdana"/>
        <family val="2"/>
        <charset val="238"/>
      </rPr>
      <t>e-mail adress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</si>
</sst>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vertAlign val="superscript"/>
      <sz val="7"/>
      <color theme="1"/>
      <name val="Verdana"/>
      <family val="2"/>
      <charset val="238"/>
    </font>
    <font>
      <sz val="7"/>
      <color theme="1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7"/>
      <color theme="1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vertAlign val="superscript"/>
      <sz val="7"/>
      <color theme="1"/>
      <name val="Verdana"/>
      <family val="2"/>
      <charset val="238"/>
    </font>
    <font>
      <i/>
      <vertAlign val="superscript"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9" applyAlignment="0">
      <alignment horizontal="center" vertical="center" wrapText="1"/>
    </xf>
  </cellStyleXfs>
  <cellXfs count="7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6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4" xfId="0" applyBorder="1"/>
    <xf numFmtId="0" fontId="0" fillId="0" borderId="6" xfId="0" applyBorder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0" xfId="0" applyFont="1"/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1" fillId="0" borderId="0" xfId="0" applyFont="1"/>
    <xf numFmtId="0" fontId="2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Styl 1" xfId="1" xr:uid="{9B1654B9-B954-43DC-9147-A9EAF8A1F4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87BC090-566E-4F04-8E68-66A57724EDE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6</xdr:col>
          <xdr:colOff>0</xdr:colOff>
          <xdr:row>2</xdr:row>
          <xdr:rowOff>177800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Działalność na rachunek własny/ activity on its own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196850</xdr:rowOff>
        </xdr:from>
        <xdr:to>
          <xdr:col>4</xdr:col>
          <xdr:colOff>0</xdr:colOff>
          <xdr:row>2</xdr:row>
          <xdr:rowOff>361950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Działalność na rachunek klientów Członka Izby/ activity on account of IRGiT Member's clients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2473-F5B7-47D6-9EA3-560BE0C829F2}">
  <sheetPr>
    <pageSetUpPr fitToPage="1"/>
  </sheetPr>
  <dimension ref="A1:U47"/>
  <sheetViews>
    <sheetView tabSelected="1" workbookViewId="0">
      <selection activeCell="K4" sqref="K4"/>
    </sheetView>
  </sheetViews>
  <sheetFormatPr defaultRowHeight="14.5" x14ac:dyDescent="0.35"/>
  <cols>
    <col min="1" max="1" width="4.81640625" customWidth="1"/>
    <col min="2" max="2" width="30.81640625" customWidth="1"/>
    <col min="3" max="3" width="20" style="46" customWidth="1"/>
    <col min="4" max="4" width="11.81640625" customWidth="1"/>
    <col min="5" max="5" width="11.453125" customWidth="1"/>
    <col min="6" max="6" width="10.453125" bestFit="1" customWidth="1"/>
    <col min="7" max="7" width="9.453125" customWidth="1"/>
    <col min="8" max="8" width="8.81640625" customWidth="1"/>
    <col min="9" max="9" width="13.453125" customWidth="1"/>
    <col min="10" max="10" width="10.81640625" customWidth="1"/>
    <col min="11" max="12" width="11.453125" customWidth="1"/>
    <col min="13" max="13" width="10.453125" customWidth="1"/>
    <col min="14" max="14" width="102.81640625" customWidth="1"/>
    <col min="15" max="21" width="9.1796875" style="24"/>
  </cols>
  <sheetData>
    <row r="1" spans="1:19" x14ac:dyDescent="0.35">
      <c r="A1" s="47" t="s">
        <v>37</v>
      </c>
    </row>
    <row r="2" spans="1:19" x14ac:dyDescent="0.35">
      <c r="A2" s="48" t="s">
        <v>38</v>
      </c>
    </row>
    <row r="3" spans="1:19" ht="29" customHeight="1" x14ac:dyDescent="0.35">
      <c r="A3" s="48"/>
      <c r="B3" s="67"/>
      <c r="C3" s="67"/>
      <c r="D3" s="67"/>
      <c r="E3" s="67"/>
      <c r="F3" s="50"/>
      <c r="G3" s="50"/>
      <c r="H3" s="50"/>
      <c r="I3" s="50"/>
      <c r="J3" s="68"/>
      <c r="K3" s="68"/>
      <c r="L3" s="68"/>
    </row>
    <row r="4" spans="1:19" ht="122" x14ac:dyDescent="0.35">
      <c r="B4" s="1" t="s">
        <v>22</v>
      </c>
      <c r="C4" s="43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9" ht="19.5" customHeight="1" thickBot="1" x14ac:dyDescent="0.4">
      <c r="B5" s="2"/>
      <c r="C5" s="43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9" ht="84.75" customHeight="1" x14ac:dyDescent="0.35">
      <c r="A6" s="59" t="s">
        <v>11</v>
      </c>
      <c r="B6" s="69" t="s">
        <v>10</v>
      </c>
      <c r="C6" s="62" t="s">
        <v>40</v>
      </c>
      <c r="D6" s="62" t="s">
        <v>39</v>
      </c>
      <c r="E6" s="65"/>
      <c r="F6" s="62" t="s">
        <v>26</v>
      </c>
      <c r="G6" s="62" t="s">
        <v>27</v>
      </c>
      <c r="H6" s="62"/>
      <c r="I6" s="51" t="s">
        <v>28</v>
      </c>
      <c r="J6" s="62" t="s">
        <v>29</v>
      </c>
      <c r="K6" s="62" t="s">
        <v>34</v>
      </c>
      <c r="L6" s="65"/>
      <c r="M6" s="66"/>
    </row>
    <row r="7" spans="1:19" ht="74.25" customHeight="1" thickBot="1" x14ac:dyDescent="0.4">
      <c r="A7" s="60"/>
      <c r="B7" s="70"/>
      <c r="C7" s="71"/>
      <c r="D7" s="35" t="s">
        <v>15</v>
      </c>
      <c r="E7" s="30" t="s">
        <v>16</v>
      </c>
      <c r="F7" s="71"/>
      <c r="G7" s="37" t="s">
        <v>17</v>
      </c>
      <c r="H7" s="35" t="s">
        <v>18</v>
      </c>
      <c r="I7" s="52"/>
      <c r="J7" s="71"/>
      <c r="K7" s="35" t="s">
        <v>19</v>
      </c>
      <c r="L7" s="30" t="s">
        <v>20</v>
      </c>
      <c r="M7" s="31" t="s">
        <v>21</v>
      </c>
      <c r="N7" s="21"/>
      <c r="O7" s="25"/>
    </row>
    <row r="8" spans="1:19" ht="15" customHeight="1" x14ac:dyDescent="0.35">
      <c r="A8" s="18"/>
      <c r="B8" s="14"/>
      <c r="C8" s="17"/>
      <c r="D8" s="15"/>
      <c r="E8" s="16"/>
      <c r="F8" s="15"/>
      <c r="G8" s="17"/>
      <c r="H8" s="17"/>
      <c r="I8" s="17"/>
      <c r="J8" s="15"/>
      <c r="K8" s="17"/>
      <c r="L8" s="38"/>
      <c r="M8" s="36"/>
      <c r="N8" s="28" t="str">
        <f>IF(O8=1,"",IF(SUM(R8)&lt;=3,"Osoba posiadająca dostęp do systemu rozliczeniowego IRGiT jest jednocześnie osobą do kontaktu, prosimy o zmianę uzupełnienia tabeli w kolumnie F na TAK",IF(SUM(S8)=0,"Osoba posiadająca dostęp do systemu rozliczeniowego IRGiT jest jednocześnie osobą do kontaktu, prosimy o zmianę uzupełnienia tabeli w kolumnie F na TAK","")))</f>
        <v/>
      </c>
      <c r="O8" s="22" t="str">
        <f>IF(F8="tak",1,IF(F8="nie",0,""))</f>
        <v/>
      </c>
      <c r="P8" s="22" t="str">
        <f>IF(K8="tak",1,IF(K8="nie",0,""))</f>
        <v/>
      </c>
      <c r="Q8" s="22">
        <f>IF(M8="tak",1,IF(M8="nie",0,IF(M8="",4,7)))</f>
        <v>4</v>
      </c>
      <c r="R8" s="23">
        <f>SUM(P8:Q8)</f>
        <v>4</v>
      </c>
      <c r="S8" s="23">
        <f>SUM(O8:Q8)</f>
        <v>4</v>
      </c>
    </row>
    <row r="9" spans="1:19" x14ac:dyDescent="0.35">
      <c r="A9" s="19"/>
      <c r="B9" s="12"/>
      <c r="C9" s="5"/>
      <c r="D9" s="3"/>
      <c r="E9" s="4"/>
      <c r="F9" s="3"/>
      <c r="G9" s="5"/>
      <c r="H9" s="5"/>
      <c r="I9" s="5"/>
      <c r="J9" s="3"/>
      <c r="K9" s="5"/>
      <c r="L9" s="39"/>
      <c r="M9" s="27"/>
      <c r="N9" s="28" t="str">
        <f t="shared" ref="N9:N27" si="0">IF(O9=1,"",IF(SUM(R9)&lt;=3,"Osoba posiadająca dostęp do systemu rozliczeniowego IRGiT jest jednocześnie osobą do kontaktu, prosimy o zmianę uzupełnienia tabeli w kolumnie F na TAK",IF(SUM(S9)=0,"Osoba posiadająca dostęp do systemu rozliczeniowego IRGiT jest jednocześnie osobą do kontaktu, prosimy o zmianę uzupełnienia tabeli w kolumnie F na TAK","")))</f>
        <v/>
      </c>
      <c r="O9" s="22" t="str">
        <f t="shared" ref="O9:O27" si="1">IF(F9="tak",1,IF(F9="nie",0,""))</f>
        <v/>
      </c>
      <c r="P9" s="22" t="str">
        <f t="shared" ref="P9:P27" si="2">IF(K9="tak",1,IF(K9="nie",0,""))</f>
        <v/>
      </c>
      <c r="Q9" s="22">
        <f t="shared" ref="Q9:Q27" si="3">IF(M9="tak",1,IF(M9="nie",0,IF(M9="",4,7)))</f>
        <v>4</v>
      </c>
      <c r="R9" s="23">
        <f t="shared" ref="R9:R27" si="4">SUM(P9:Q9)</f>
        <v>4</v>
      </c>
      <c r="S9" s="23">
        <f t="shared" ref="S9:S27" si="5">SUM(O9:Q9)</f>
        <v>4</v>
      </c>
    </row>
    <row r="10" spans="1:19" x14ac:dyDescent="0.35">
      <c r="A10" s="19"/>
      <c r="B10" s="12"/>
      <c r="C10" s="5"/>
      <c r="D10" s="3"/>
      <c r="E10" s="4"/>
      <c r="F10" s="3"/>
      <c r="G10" s="5"/>
      <c r="H10" s="5"/>
      <c r="I10" s="5"/>
      <c r="J10" s="3"/>
      <c r="K10" s="5"/>
      <c r="L10" s="39"/>
      <c r="M10" s="27"/>
      <c r="N10" s="28"/>
      <c r="O10" s="22" t="str">
        <f t="shared" si="1"/>
        <v/>
      </c>
      <c r="P10" s="22" t="str">
        <f t="shared" si="2"/>
        <v/>
      </c>
      <c r="Q10" s="22">
        <f t="shared" si="3"/>
        <v>4</v>
      </c>
      <c r="R10" s="23">
        <f t="shared" si="4"/>
        <v>4</v>
      </c>
      <c r="S10" s="23">
        <f t="shared" si="5"/>
        <v>4</v>
      </c>
    </row>
    <row r="11" spans="1:19" x14ac:dyDescent="0.35">
      <c r="A11" s="19"/>
      <c r="B11" s="12"/>
      <c r="C11" s="5"/>
      <c r="D11" s="3"/>
      <c r="E11" s="4"/>
      <c r="F11" s="3"/>
      <c r="G11" s="5"/>
      <c r="H11" s="5"/>
      <c r="I11" s="5"/>
      <c r="J11" s="3"/>
      <c r="K11" s="5"/>
      <c r="L11" s="39"/>
      <c r="M11" s="27"/>
      <c r="N11" s="28" t="str">
        <f t="shared" si="0"/>
        <v/>
      </c>
      <c r="O11" s="22" t="str">
        <f t="shared" si="1"/>
        <v/>
      </c>
      <c r="P11" s="22" t="str">
        <f t="shared" si="2"/>
        <v/>
      </c>
      <c r="Q11" s="22">
        <f t="shared" si="3"/>
        <v>4</v>
      </c>
      <c r="R11" s="23">
        <f t="shared" si="4"/>
        <v>4</v>
      </c>
      <c r="S11" s="23">
        <f t="shared" si="5"/>
        <v>4</v>
      </c>
    </row>
    <row r="12" spans="1:19" x14ac:dyDescent="0.35">
      <c r="A12" s="19"/>
      <c r="B12" s="12"/>
      <c r="C12" s="5"/>
      <c r="D12" s="3"/>
      <c r="E12" s="4"/>
      <c r="F12" s="3"/>
      <c r="G12" s="5"/>
      <c r="H12" s="5"/>
      <c r="I12" s="5"/>
      <c r="J12" s="3"/>
      <c r="K12" s="5"/>
      <c r="L12" s="39"/>
      <c r="M12" s="27"/>
      <c r="N12" s="28" t="str">
        <f t="shared" si="0"/>
        <v/>
      </c>
      <c r="O12" s="22" t="str">
        <f t="shared" si="1"/>
        <v/>
      </c>
      <c r="P12" s="22" t="str">
        <f t="shared" si="2"/>
        <v/>
      </c>
      <c r="Q12" s="22">
        <f t="shared" si="3"/>
        <v>4</v>
      </c>
      <c r="R12" s="23">
        <f t="shared" si="4"/>
        <v>4</v>
      </c>
      <c r="S12" s="23">
        <f t="shared" si="5"/>
        <v>4</v>
      </c>
    </row>
    <row r="13" spans="1:19" x14ac:dyDescent="0.35">
      <c r="A13" s="19"/>
      <c r="B13" s="12"/>
      <c r="C13" s="5"/>
      <c r="D13" s="3"/>
      <c r="E13" s="4"/>
      <c r="F13" s="3"/>
      <c r="G13" s="5"/>
      <c r="H13" s="5"/>
      <c r="I13" s="5"/>
      <c r="J13" s="3"/>
      <c r="K13" s="5"/>
      <c r="L13" s="39"/>
      <c r="M13" s="27"/>
      <c r="N13" s="28" t="str">
        <f t="shared" si="0"/>
        <v/>
      </c>
      <c r="O13" s="22" t="str">
        <f t="shared" si="1"/>
        <v/>
      </c>
      <c r="P13" s="22" t="str">
        <f t="shared" si="2"/>
        <v/>
      </c>
      <c r="Q13" s="22">
        <f t="shared" si="3"/>
        <v>4</v>
      </c>
      <c r="R13" s="23">
        <f t="shared" si="4"/>
        <v>4</v>
      </c>
      <c r="S13" s="23">
        <f t="shared" si="5"/>
        <v>4</v>
      </c>
    </row>
    <row r="14" spans="1:19" x14ac:dyDescent="0.35">
      <c r="A14" s="19"/>
      <c r="B14" s="12"/>
      <c r="C14" s="5"/>
      <c r="D14" s="3"/>
      <c r="E14" s="4"/>
      <c r="F14" s="3"/>
      <c r="G14" s="5"/>
      <c r="H14" s="5"/>
      <c r="I14" s="5"/>
      <c r="J14" s="3"/>
      <c r="K14" s="5"/>
      <c r="L14" s="39"/>
      <c r="M14" s="27"/>
      <c r="N14" s="28" t="str">
        <f t="shared" si="0"/>
        <v/>
      </c>
      <c r="O14" s="22" t="str">
        <f t="shared" si="1"/>
        <v/>
      </c>
      <c r="P14" s="22" t="str">
        <f t="shared" si="2"/>
        <v/>
      </c>
      <c r="Q14" s="22">
        <f t="shared" si="3"/>
        <v>4</v>
      </c>
      <c r="R14" s="23">
        <f t="shared" si="4"/>
        <v>4</v>
      </c>
      <c r="S14" s="23">
        <f t="shared" si="5"/>
        <v>4</v>
      </c>
    </row>
    <row r="15" spans="1:19" x14ac:dyDescent="0.35">
      <c r="A15" s="19"/>
      <c r="B15" s="12"/>
      <c r="C15" s="5"/>
      <c r="D15" s="3"/>
      <c r="E15" s="4"/>
      <c r="F15" s="3"/>
      <c r="G15" s="5"/>
      <c r="H15" s="5"/>
      <c r="I15" s="5"/>
      <c r="J15" s="3"/>
      <c r="K15" s="5"/>
      <c r="L15" s="39"/>
      <c r="M15" s="27"/>
      <c r="N15" s="28" t="str">
        <f t="shared" si="0"/>
        <v/>
      </c>
      <c r="O15" s="22" t="str">
        <f t="shared" si="1"/>
        <v/>
      </c>
      <c r="P15" s="22" t="str">
        <f t="shared" si="2"/>
        <v/>
      </c>
      <c r="Q15" s="22">
        <f t="shared" si="3"/>
        <v>4</v>
      </c>
      <c r="R15" s="23">
        <f t="shared" si="4"/>
        <v>4</v>
      </c>
      <c r="S15" s="23">
        <f t="shared" si="5"/>
        <v>4</v>
      </c>
    </row>
    <row r="16" spans="1:19" x14ac:dyDescent="0.35">
      <c r="A16" s="19"/>
      <c r="B16" s="12"/>
      <c r="C16" s="5"/>
      <c r="D16" s="3"/>
      <c r="E16" s="4"/>
      <c r="F16" s="3"/>
      <c r="G16" s="5"/>
      <c r="H16" s="5"/>
      <c r="I16" s="5"/>
      <c r="J16" s="3"/>
      <c r="K16" s="5"/>
      <c r="L16" s="39"/>
      <c r="M16" s="27"/>
      <c r="N16" s="28" t="str">
        <f t="shared" si="0"/>
        <v/>
      </c>
      <c r="O16" s="22" t="str">
        <f t="shared" si="1"/>
        <v/>
      </c>
      <c r="P16" s="22" t="str">
        <f t="shared" si="2"/>
        <v/>
      </c>
      <c r="Q16" s="22">
        <f t="shared" si="3"/>
        <v>4</v>
      </c>
      <c r="R16" s="23">
        <f t="shared" si="4"/>
        <v>4</v>
      </c>
      <c r="S16" s="23">
        <f t="shared" si="5"/>
        <v>4</v>
      </c>
    </row>
    <row r="17" spans="1:19" x14ac:dyDescent="0.35">
      <c r="A17" s="19"/>
      <c r="B17" s="12"/>
      <c r="C17" s="5"/>
      <c r="D17" s="3"/>
      <c r="E17" s="4"/>
      <c r="F17" s="3"/>
      <c r="G17" s="5"/>
      <c r="H17" s="5"/>
      <c r="I17" s="5"/>
      <c r="J17" s="3"/>
      <c r="K17" s="5"/>
      <c r="L17" s="39"/>
      <c r="M17" s="27"/>
      <c r="N17" s="28" t="str">
        <f t="shared" si="0"/>
        <v/>
      </c>
      <c r="O17" s="22" t="str">
        <f t="shared" si="1"/>
        <v/>
      </c>
      <c r="P17" s="22" t="str">
        <f t="shared" si="2"/>
        <v/>
      </c>
      <c r="Q17" s="22">
        <f t="shared" si="3"/>
        <v>4</v>
      </c>
      <c r="R17" s="23">
        <f t="shared" si="4"/>
        <v>4</v>
      </c>
      <c r="S17" s="23">
        <f t="shared" si="5"/>
        <v>4</v>
      </c>
    </row>
    <row r="18" spans="1:19" x14ac:dyDescent="0.35">
      <c r="A18" s="19"/>
      <c r="B18" s="12"/>
      <c r="C18" s="5"/>
      <c r="D18" s="3"/>
      <c r="E18" s="4"/>
      <c r="F18" s="3"/>
      <c r="G18" s="5"/>
      <c r="H18" s="5"/>
      <c r="I18" s="5"/>
      <c r="J18" s="3"/>
      <c r="K18" s="5"/>
      <c r="L18" s="39"/>
      <c r="M18" s="27"/>
      <c r="N18" s="28" t="str">
        <f t="shared" si="0"/>
        <v/>
      </c>
      <c r="O18" s="22" t="str">
        <f t="shared" si="1"/>
        <v/>
      </c>
      <c r="P18" s="22" t="str">
        <f t="shared" si="2"/>
        <v/>
      </c>
      <c r="Q18" s="22">
        <f t="shared" si="3"/>
        <v>4</v>
      </c>
      <c r="R18" s="23">
        <f t="shared" si="4"/>
        <v>4</v>
      </c>
      <c r="S18" s="23">
        <f t="shared" si="5"/>
        <v>4</v>
      </c>
    </row>
    <row r="19" spans="1:19" x14ac:dyDescent="0.35">
      <c r="A19" s="19"/>
      <c r="B19" s="12"/>
      <c r="C19" s="5"/>
      <c r="D19" s="3"/>
      <c r="E19" s="4"/>
      <c r="F19" s="3"/>
      <c r="G19" s="5"/>
      <c r="H19" s="5"/>
      <c r="I19" s="5"/>
      <c r="J19" s="3"/>
      <c r="K19" s="5"/>
      <c r="L19" s="39"/>
      <c r="M19" s="27"/>
      <c r="N19" s="28" t="str">
        <f t="shared" si="0"/>
        <v/>
      </c>
      <c r="O19" s="22" t="str">
        <f t="shared" si="1"/>
        <v/>
      </c>
      <c r="P19" s="22" t="str">
        <f t="shared" si="2"/>
        <v/>
      </c>
      <c r="Q19" s="22">
        <f t="shared" si="3"/>
        <v>4</v>
      </c>
      <c r="R19" s="23">
        <f t="shared" si="4"/>
        <v>4</v>
      </c>
      <c r="S19" s="23">
        <f t="shared" si="5"/>
        <v>4</v>
      </c>
    </row>
    <row r="20" spans="1:19" x14ac:dyDescent="0.35">
      <c r="A20" s="19"/>
      <c r="B20" s="12"/>
      <c r="C20" s="5"/>
      <c r="D20" s="3"/>
      <c r="E20" s="4"/>
      <c r="F20" s="3"/>
      <c r="G20" s="5"/>
      <c r="H20" s="5"/>
      <c r="I20" s="5"/>
      <c r="J20" s="3"/>
      <c r="K20" s="5"/>
      <c r="L20" s="39"/>
      <c r="M20" s="27"/>
      <c r="N20" s="28" t="str">
        <f t="shared" si="0"/>
        <v/>
      </c>
      <c r="O20" s="22" t="str">
        <f t="shared" si="1"/>
        <v/>
      </c>
      <c r="P20" s="22" t="str">
        <f t="shared" si="2"/>
        <v/>
      </c>
      <c r="Q20" s="22">
        <f t="shared" si="3"/>
        <v>4</v>
      </c>
      <c r="R20" s="23">
        <f t="shared" si="4"/>
        <v>4</v>
      </c>
      <c r="S20" s="23">
        <f t="shared" si="5"/>
        <v>4</v>
      </c>
    </row>
    <row r="21" spans="1:19" x14ac:dyDescent="0.35">
      <c r="A21" s="19"/>
      <c r="B21" s="12"/>
      <c r="C21" s="5"/>
      <c r="D21" s="3"/>
      <c r="E21" s="4"/>
      <c r="F21" s="3"/>
      <c r="G21" s="5"/>
      <c r="H21" s="5"/>
      <c r="I21" s="5"/>
      <c r="J21" s="3"/>
      <c r="K21" s="5"/>
      <c r="L21" s="39"/>
      <c r="M21" s="27"/>
      <c r="N21" s="28" t="str">
        <f t="shared" si="0"/>
        <v/>
      </c>
      <c r="O21" s="22" t="str">
        <f t="shared" si="1"/>
        <v/>
      </c>
      <c r="P21" s="22" t="str">
        <f t="shared" si="2"/>
        <v/>
      </c>
      <c r="Q21" s="22">
        <f t="shared" si="3"/>
        <v>4</v>
      </c>
      <c r="R21" s="23">
        <f t="shared" si="4"/>
        <v>4</v>
      </c>
      <c r="S21" s="23">
        <f t="shared" si="5"/>
        <v>4</v>
      </c>
    </row>
    <row r="22" spans="1:19" x14ac:dyDescent="0.35">
      <c r="A22" s="19"/>
      <c r="B22" s="12"/>
      <c r="C22" s="5"/>
      <c r="D22" s="3"/>
      <c r="E22" s="4"/>
      <c r="F22" s="3"/>
      <c r="G22" s="5"/>
      <c r="H22" s="5"/>
      <c r="I22" s="5"/>
      <c r="J22" s="3"/>
      <c r="K22" s="5"/>
      <c r="L22" s="39"/>
      <c r="M22" s="27"/>
      <c r="N22" s="28" t="str">
        <f t="shared" si="0"/>
        <v/>
      </c>
      <c r="O22" s="22" t="str">
        <f t="shared" si="1"/>
        <v/>
      </c>
      <c r="P22" s="22" t="str">
        <f t="shared" si="2"/>
        <v/>
      </c>
      <c r="Q22" s="22">
        <f t="shared" si="3"/>
        <v>4</v>
      </c>
      <c r="R22" s="23">
        <f t="shared" si="4"/>
        <v>4</v>
      </c>
      <c r="S22" s="23">
        <f t="shared" si="5"/>
        <v>4</v>
      </c>
    </row>
    <row r="23" spans="1:19" x14ac:dyDescent="0.35">
      <c r="A23" s="19"/>
      <c r="B23" s="12"/>
      <c r="C23" s="5"/>
      <c r="D23" s="3"/>
      <c r="E23" s="4"/>
      <c r="F23" s="3"/>
      <c r="G23" s="5"/>
      <c r="H23" s="5"/>
      <c r="I23" s="5"/>
      <c r="J23" s="3"/>
      <c r="K23" s="3"/>
      <c r="L23" s="4"/>
      <c r="M23" s="6"/>
      <c r="N23" s="28" t="str">
        <f t="shared" si="0"/>
        <v/>
      </c>
      <c r="O23" s="22" t="str">
        <f t="shared" si="1"/>
        <v/>
      </c>
      <c r="P23" s="22" t="str">
        <f t="shared" si="2"/>
        <v/>
      </c>
      <c r="Q23" s="22">
        <f t="shared" si="3"/>
        <v>4</v>
      </c>
      <c r="R23" s="23">
        <f t="shared" si="4"/>
        <v>4</v>
      </c>
      <c r="S23" s="23">
        <f t="shared" si="5"/>
        <v>4</v>
      </c>
    </row>
    <row r="24" spans="1:19" x14ac:dyDescent="0.35">
      <c r="A24" s="19"/>
      <c r="B24" s="12"/>
      <c r="C24" s="5"/>
      <c r="D24" s="3"/>
      <c r="E24" s="4"/>
      <c r="F24" s="3"/>
      <c r="G24" s="5"/>
      <c r="H24" s="5"/>
      <c r="I24" s="5"/>
      <c r="J24" s="3"/>
      <c r="K24" s="3"/>
      <c r="L24" s="4"/>
      <c r="M24" s="6"/>
      <c r="N24" s="28" t="str">
        <f t="shared" si="0"/>
        <v/>
      </c>
      <c r="O24" s="22" t="str">
        <f t="shared" si="1"/>
        <v/>
      </c>
      <c r="P24" s="22" t="str">
        <f t="shared" si="2"/>
        <v/>
      </c>
      <c r="Q24" s="22">
        <f t="shared" si="3"/>
        <v>4</v>
      </c>
      <c r="R24" s="23">
        <f t="shared" si="4"/>
        <v>4</v>
      </c>
      <c r="S24" s="23">
        <f t="shared" si="5"/>
        <v>4</v>
      </c>
    </row>
    <row r="25" spans="1:19" x14ac:dyDescent="0.35">
      <c r="A25" s="19"/>
      <c r="B25" s="12"/>
      <c r="C25" s="5"/>
      <c r="D25" s="3"/>
      <c r="E25" s="4"/>
      <c r="F25" s="3"/>
      <c r="G25" s="5"/>
      <c r="H25" s="5"/>
      <c r="I25" s="5"/>
      <c r="J25" s="3"/>
      <c r="K25" s="3"/>
      <c r="L25" s="4"/>
      <c r="M25" s="6"/>
      <c r="N25" s="28" t="str">
        <f t="shared" si="0"/>
        <v/>
      </c>
      <c r="O25" s="22" t="str">
        <f t="shared" si="1"/>
        <v/>
      </c>
      <c r="P25" s="22" t="str">
        <f t="shared" si="2"/>
        <v/>
      </c>
      <c r="Q25" s="22">
        <f t="shared" si="3"/>
        <v>4</v>
      </c>
      <c r="R25" s="23">
        <f t="shared" si="4"/>
        <v>4</v>
      </c>
      <c r="S25" s="23">
        <f t="shared" si="5"/>
        <v>4</v>
      </c>
    </row>
    <row r="26" spans="1:19" x14ac:dyDescent="0.35">
      <c r="A26" s="19"/>
      <c r="B26" s="12"/>
      <c r="C26" s="5"/>
      <c r="D26" s="3"/>
      <c r="E26" s="4"/>
      <c r="F26" s="3"/>
      <c r="G26" s="5"/>
      <c r="H26" s="5"/>
      <c r="I26" s="5"/>
      <c r="J26" s="3"/>
      <c r="K26" s="3"/>
      <c r="L26" s="4"/>
      <c r="M26" s="6"/>
      <c r="N26" s="28" t="str">
        <f t="shared" si="0"/>
        <v/>
      </c>
      <c r="O26" s="22" t="str">
        <f t="shared" si="1"/>
        <v/>
      </c>
      <c r="P26" s="22" t="str">
        <f t="shared" si="2"/>
        <v/>
      </c>
      <c r="Q26" s="22">
        <f t="shared" si="3"/>
        <v>4</v>
      </c>
      <c r="R26" s="23">
        <f t="shared" si="4"/>
        <v>4</v>
      </c>
      <c r="S26" s="23">
        <f t="shared" si="5"/>
        <v>4</v>
      </c>
    </row>
    <row r="27" spans="1:19" ht="15" thickBot="1" x14ac:dyDescent="0.4">
      <c r="A27" s="20"/>
      <c r="B27" s="13"/>
      <c r="C27" s="9"/>
      <c r="D27" s="7"/>
      <c r="E27" s="8"/>
      <c r="F27" s="7"/>
      <c r="G27" s="9"/>
      <c r="H27" s="9"/>
      <c r="I27" s="9"/>
      <c r="J27" s="7"/>
      <c r="K27" s="7"/>
      <c r="L27" s="8"/>
      <c r="M27" s="10"/>
      <c r="N27" s="28" t="str">
        <f t="shared" si="0"/>
        <v/>
      </c>
      <c r="O27" s="22" t="str">
        <f t="shared" si="1"/>
        <v/>
      </c>
      <c r="P27" s="22" t="str">
        <f t="shared" si="2"/>
        <v/>
      </c>
      <c r="Q27" s="22">
        <f t="shared" si="3"/>
        <v>4</v>
      </c>
      <c r="R27" s="23">
        <f t="shared" si="4"/>
        <v>4</v>
      </c>
      <c r="S27" s="23">
        <f t="shared" si="5"/>
        <v>4</v>
      </c>
    </row>
    <row r="28" spans="1:19" x14ac:dyDescent="0.35">
      <c r="B28" s="2"/>
      <c r="C28" s="43"/>
      <c r="D28" s="2"/>
      <c r="E28" s="2"/>
      <c r="F28" s="2"/>
      <c r="G28" s="2"/>
      <c r="H28" s="2"/>
      <c r="I28" s="2"/>
      <c r="J28" s="2"/>
      <c r="K28" s="2"/>
      <c r="L28" s="2"/>
      <c r="M28" s="2"/>
      <c r="Q28" s="26"/>
    </row>
    <row r="29" spans="1:19" x14ac:dyDescent="0.35">
      <c r="A29" s="61" t="s">
        <v>12</v>
      </c>
      <c r="B29" s="61"/>
      <c r="C29" s="44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9" ht="23.5" customHeight="1" x14ac:dyDescent="0.35">
      <c r="A30" s="33" t="s">
        <v>7</v>
      </c>
      <c r="B30" s="57" t="s">
        <v>33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19" ht="27" customHeight="1" x14ac:dyDescent="0.35">
      <c r="A31" s="34" t="s">
        <v>0</v>
      </c>
      <c r="B31" s="55" t="s">
        <v>31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9" x14ac:dyDescent="0.35">
      <c r="A32" s="34" t="s">
        <v>1</v>
      </c>
      <c r="B32" s="53" t="s">
        <v>13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 ht="15" customHeight="1" x14ac:dyDescent="0.35">
      <c r="A33" s="34" t="s">
        <v>2</v>
      </c>
      <c r="B33" s="53" t="s">
        <v>30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x14ac:dyDescent="0.35">
      <c r="A34" s="34" t="s">
        <v>3</v>
      </c>
      <c r="B34" s="53" t="s">
        <v>32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3" ht="14.5" customHeight="1" x14ac:dyDescent="0.35">
      <c r="A35" s="34" t="s">
        <v>4</v>
      </c>
      <c r="B35" s="55" t="s">
        <v>23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1:13" ht="14.5" customHeight="1" x14ac:dyDescent="0.35">
      <c r="A36" s="34" t="s">
        <v>6</v>
      </c>
      <c r="B36" s="55" t="s">
        <v>24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20" customHeight="1" x14ac:dyDescent="0.35">
      <c r="A37" s="40">
        <v>8</v>
      </c>
      <c r="B37" s="63" t="s">
        <v>25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35">
      <c r="B38" s="2"/>
      <c r="C38" s="43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B39" s="2"/>
      <c r="C39" s="43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B40" s="2"/>
      <c r="C40" s="43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B41" s="2"/>
      <c r="C41" s="43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B42" s="2" t="s">
        <v>5</v>
      </c>
      <c r="C42" s="43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B43" s="32" t="s">
        <v>36</v>
      </c>
      <c r="C43" s="43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B44" s="41" t="s">
        <v>35</v>
      </c>
      <c r="C44" s="45"/>
      <c r="D44" s="4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B45" s="32"/>
      <c r="C45" s="43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58" t="s">
        <v>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7" spans="1:13" x14ac:dyDescent="0.35">
      <c r="A47" s="49" t="s">
        <v>14</v>
      </c>
      <c r="B47" s="50"/>
      <c r="C47" s="50"/>
      <c r="D47" s="50"/>
      <c r="E47" s="50"/>
      <c r="F47" s="50"/>
      <c r="G47" s="50"/>
      <c r="H47" s="50"/>
      <c r="I47" s="50"/>
      <c r="J47" s="29"/>
      <c r="K47" s="29"/>
      <c r="L47" s="29"/>
      <c r="M47" s="29"/>
    </row>
  </sheetData>
  <mergeCells count="21">
    <mergeCell ref="B3:L3"/>
    <mergeCell ref="D6:E6"/>
    <mergeCell ref="B6:B7"/>
    <mergeCell ref="C6:C7"/>
    <mergeCell ref="F6:F7"/>
    <mergeCell ref="J6:J7"/>
    <mergeCell ref="A47:I47"/>
    <mergeCell ref="I6:I7"/>
    <mergeCell ref="B32:M32"/>
    <mergeCell ref="B31:M31"/>
    <mergeCell ref="B30:M30"/>
    <mergeCell ref="A46:M46"/>
    <mergeCell ref="A6:A7"/>
    <mergeCell ref="A29:B29"/>
    <mergeCell ref="B36:M36"/>
    <mergeCell ref="B35:M35"/>
    <mergeCell ref="B34:M34"/>
    <mergeCell ref="B33:M33"/>
    <mergeCell ref="G6:H6"/>
    <mergeCell ref="B37:M37"/>
    <mergeCell ref="K6:M6"/>
  </mergeCells>
  <conditionalFormatting sqref="G7">
    <cfRule type="containsText" dxfId="1" priority="1" operator="containsText" text="osoba">
      <formula>NOT(ISERROR(SEARCH("osoba",G7)))</formula>
    </cfRule>
  </conditionalFormatting>
  <conditionalFormatting sqref="N8:N27">
    <cfRule type="containsText" dxfId="0" priority="5" operator="containsText" text="osoba">
      <formula>NOT(ISERROR(SEARCH("osoba",N8)))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196850</xdr:rowOff>
                  </from>
                  <to>
                    <xdr:col>4</xdr:col>
                    <xdr:colOff>0</xdr:colOff>
                    <xdr:row>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9795-4169-4B9A-812F-AB7BDD33162F}">
  <dimension ref="A1"/>
  <sheetViews>
    <sheetView workbookViewId="0">
      <selection activeCell="F18" sqref="F18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0357-E020-4747-9AB9-93F67BCA4BB9}">
  <dimension ref="A1"/>
  <sheetViews>
    <sheetView workbookViewId="0"/>
  </sheetViews>
  <sheetFormatPr defaultRowHeight="14.5" x14ac:dyDescent="0.35"/>
  <sheetData>
    <row r="1" spans="1:1" x14ac:dyDescent="0.35">
      <c r="A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Salach Dominika</dc:creator>
  <cp:lastModifiedBy>Prachniak Michał</cp:lastModifiedBy>
  <cp:lastPrinted>2020-02-10T12:49:25Z</cp:lastPrinted>
  <dcterms:created xsi:type="dcterms:W3CDTF">2020-01-22T09:13:18Z</dcterms:created>
  <dcterms:modified xsi:type="dcterms:W3CDTF">2026-05-15T08:30:09Z</dcterms:modified>
</cp:coreProperties>
</file>